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6"/>
  <workbookPr/>
  <mc:AlternateContent xmlns:mc="http://schemas.openxmlformats.org/markup-compatibility/2006">
    <mc:Choice Requires="x15">
      <x15ac:absPath xmlns:x15ac="http://schemas.microsoft.com/office/spreadsheetml/2010/11/ac" url="/Volumes/BBG/HOSPITALIER 2/HYERES PUI René Sabran/5-PRO/ DOSSIER PRO-2 ind B avril 2025/II- Pieces ecrites/DPGF/"/>
    </mc:Choice>
  </mc:AlternateContent>
  <xr:revisionPtr revIDLastSave="0" documentId="13_ncr:1_{0889DC55-DE1A-B944-B055-1DBDFA8CF16E}" xr6:coauthVersionLast="47" xr6:coauthVersionMax="47" xr10:uidLastSave="{00000000-0000-0000-0000-000000000000}"/>
  <bookViews>
    <workbookView xWindow="3460" yWindow="540" windowWidth="30280" windowHeight="21220" tabRatio="500" activeTab="1" xr2:uid="{00000000-000D-0000-FFFF-FFFF00000000}"/>
  </bookViews>
  <sheets>
    <sheet name="PG LOT 03" sheetId="2" r:id="rId1"/>
    <sheet name="CDPGF LOT 03" sheetId="3" r:id="rId2"/>
  </sheets>
  <definedNames>
    <definedName name="_xlnm.Print_Titles" localSheetId="1">'CDPGF LOT 03'!$5:$5</definedName>
    <definedName name="NUM" localSheetId="0">#REF!</definedName>
    <definedName name="NUM">#REF!</definedName>
    <definedName name="STATT" localSheetId="0">#REF!</definedName>
    <definedName name="STATT">#REF!</definedName>
    <definedName name="_xlnm.Print_Area" localSheetId="0">'PG LOT 03'!$A$1:$I$55</definedName>
  </definedNames>
  <calcPr calcId="191029" iterateCount="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M18" i="3" l="1"/>
  <c r="M17" i="3"/>
  <c r="M16" i="3"/>
  <c r="M15" i="3"/>
  <c r="M14" i="3"/>
  <c r="M13" i="3"/>
  <c r="M12" i="3"/>
  <c r="M11" i="3"/>
  <c r="M10" i="3"/>
  <c r="M22" i="3" s="1"/>
  <c r="M21" i="3" l="1"/>
  <c r="M23" i="3" s="1"/>
</calcChain>
</file>

<file path=xl/sharedStrings.xml><?xml version="1.0" encoding="utf-8"?>
<sst xmlns="http://schemas.openxmlformats.org/spreadsheetml/2006/main" count="57" uniqueCount="51">
  <si>
    <t>PUI – REAMENAGEMENT ET MISE EN CONFORMITE DU BATIMENT DE LA PHARMACIE ET DES ANCIENS LABORATOIRES POUR LA PUI ET L'ACCUEIL DE L'ADMINISTRATION</t>
  </si>
  <si>
    <t>LOT n°03. ETANCHEITE</t>
  </si>
  <si>
    <t>Février 2025</t>
  </si>
  <si>
    <t>L'avant métré est donné uniquement à titre indicatif et n'est pas contractuel. L'entreprise remplecera les quantités indiquées par ses propres avant métrés. Elle est seule responsable des quantités renseignées sur l'offre de prix et des éventuelles erreurs de métré, l'avant métré étant là pour aider à limiter les erreurs. Les articles indiqués pour mémoire font partie intégrante des ouvrages à réaliser. Le coût de ces prestations sera inclus dans le montant des prestations du projet.</t>
  </si>
  <si>
    <t>N°</t>
  </si>
  <si>
    <t>Ref.</t>
  </si>
  <si>
    <t>Désignation</t>
  </si>
  <si>
    <t>U</t>
  </si>
  <si>
    <t>Qté</t>
  </si>
  <si>
    <t>Qté ent.</t>
  </si>
  <si>
    <t>TVA</t>
  </si>
  <si>
    <t>Prix Unitaire</t>
  </si>
  <si>
    <t>Montant HT</t>
  </si>
  <si>
    <t>Ref. Env.</t>
  </si>
  <si>
    <t>03</t>
  </si>
  <si>
    <t>ETANCHEITE</t>
  </si>
  <si>
    <t>03.2</t>
  </si>
  <si>
    <t>DESCRIPTION DES OUVRAGES</t>
  </si>
  <si>
    <t>03.2.1</t>
  </si>
  <si>
    <t>ETANCHEITE ET ISOLATION DE LA TOITURE TERRASSE INACESSIBLE</t>
  </si>
  <si>
    <t>03.2.1.1</t>
  </si>
  <si>
    <t>PARTIE COURANTE</t>
  </si>
  <si>
    <t>ml</t>
  </si>
  <si>
    <t>03.2.1.2</t>
  </si>
  <si>
    <t>ISOLATION EN TOITURE</t>
  </si>
  <si>
    <t>03.2.1.3</t>
  </si>
  <si>
    <t>TRAITEMENT DES RETOMBEES D'ETANCHEITE</t>
  </si>
  <si>
    <t>03.2.1.4</t>
  </si>
  <si>
    <t>TRAITEMENT DES RELEVES D'ETANCHEITE</t>
  </si>
  <si>
    <t>Pm</t>
  </si>
  <si>
    <t>03.2.1.5</t>
  </si>
  <si>
    <t>TRAITEMENT DE LA CASQUETTE PERIPHERIQUE</t>
  </si>
  <si>
    <t>03.2.1.6</t>
  </si>
  <si>
    <t>ACCESSOIRES EP - BOITES A EAU</t>
  </si>
  <si>
    <t>So</t>
  </si>
  <si>
    <t>03.2.1.7</t>
  </si>
  <si>
    <t>TRAITEMENT DU JOINT DE DILATATION</t>
  </si>
  <si>
    <t>03.2.1.8</t>
  </si>
  <si>
    <t>ACCESSOIRES EP POUR DESCENTES INTERIEURES</t>
  </si>
  <si>
    <t>ens</t>
  </si>
  <si>
    <t>MONTANT HT - 03 - ETANCHEITE</t>
  </si>
  <si>
    <t>MONTANT TVA - 20,00%</t>
  </si>
  <si>
    <t>MONTANT TTC - 03 - ETANCHEITE</t>
  </si>
  <si>
    <t>Décomposition du Prix Global et Forfaitaire - PPRO – ind B avril 2025</t>
  </si>
  <si>
    <t>EXECUTOIRE DE DESEMFUMAGE</t>
  </si>
  <si>
    <t>03.2.1.9</t>
  </si>
  <si>
    <t>ETANCHEITE DES VESTIAIRES</t>
  </si>
  <si>
    <t>3.2.2</t>
  </si>
  <si>
    <t>3.2.3</t>
  </si>
  <si>
    <t>ETANCHEITE DU LOCAL ECS</t>
  </si>
  <si>
    <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</si>
</sst>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0.00\ &quot;€&quot;"/>
    <numFmt numFmtId="165" formatCode="#,##0.000"/>
  </numFmts>
  <fonts count="13" x14ac:knownFonts="1">
    <font>
      <sz val="8.25"/>
      <name val="Tahoma"/>
      <family val="2"/>
      <charset val="1"/>
    </font>
    <font>
      <b/>
      <sz val="10"/>
      <name val="Century Gothic"/>
      <family val="1"/>
    </font>
    <font>
      <b/>
      <sz val="10"/>
      <color theme="1"/>
      <name val="Century Gothic"/>
      <family val="1"/>
    </font>
    <font>
      <b/>
      <sz val="10"/>
      <color rgb="FF333333"/>
      <name val="Century Gothic"/>
      <family val="1"/>
    </font>
    <font>
      <b/>
      <sz val="8.25"/>
      <name val="Tahoma"/>
      <family val="2"/>
    </font>
    <font>
      <b/>
      <sz val="8.25"/>
      <color theme="1"/>
      <name val="Tahoma"/>
      <family val="2"/>
    </font>
    <font>
      <b/>
      <sz val="12"/>
      <color rgb="FF000000"/>
      <name val="Calibri"/>
      <family val="2"/>
    </font>
    <font>
      <sz val="11"/>
      <color rgb="FF000000"/>
      <name val="Calibri"/>
      <family val="2"/>
    </font>
    <font>
      <sz val="8.25"/>
      <color rgb="FF000000"/>
      <name val="Tahoma"/>
      <family val="2"/>
    </font>
    <font>
      <b/>
      <sz val="10"/>
      <color rgb="FF000000"/>
      <name val="Century Gothic"/>
      <family val="1"/>
    </font>
    <font>
      <sz val="10"/>
      <color theme="1"/>
      <name val="Calibri"/>
      <family val="2"/>
    </font>
    <font>
      <sz val="10"/>
      <name val="Calibri"/>
      <family val="2"/>
    </font>
    <font>
      <sz val="11"/>
      <color theme="1"/>
      <name val="Calibri"/>
      <family val="2"/>
      <scheme val="minor"/>
    </font>
  </fonts>
  <fills count="5">
    <fill>
      <patternFill patternType="none"/>
    </fill>
    <fill>
      <patternFill patternType="gray125"/>
    </fill>
    <fill>
      <patternFill patternType="solid">
        <fgColor rgb="FFFFFFFF"/>
        <bgColor rgb="FFFFFFFF"/>
      </patternFill>
    </fill>
    <fill>
      <patternFill patternType="solid">
        <fgColor rgb="FFB0C4DE"/>
        <bgColor rgb="FFB0C4DE"/>
      </patternFill>
    </fill>
    <fill>
      <patternFill patternType="solid">
        <fgColor rgb="FFD8D8D8"/>
        <bgColor rgb="FFD8D8D8"/>
      </patternFill>
    </fill>
  </fills>
  <borders count="23">
    <border>
      <left/>
      <right/>
      <top/>
      <bottom/>
      <diagonal/>
    </border>
    <border>
      <left style="thin">
        <color rgb="FF646464"/>
      </left>
      <right/>
      <top style="thin">
        <color rgb="FF646464"/>
      </top>
      <bottom/>
      <diagonal/>
    </border>
    <border>
      <left/>
      <right/>
      <top style="thin">
        <color rgb="FF646464"/>
      </top>
      <bottom/>
      <diagonal/>
    </border>
    <border>
      <left/>
      <right style="thin">
        <color rgb="FF646464"/>
      </right>
      <top style="thin">
        <color rgb="FF646464"/>
      </top>
      <bottom/>
      <diagonal/>
    </border>
    <border>
      <left style="thin">
        <color rgb="FF646464"/>
      </left>
      <right/>
      <top/>
      <bottom style="medium">
        <color rgb="FF646464"/>
      </bottom>
      <diagonal/>
    </border>
    <border>
      <left/>
      <right/>
      <top/>
      <bottom style="medium">
        <color rgb="FF646464"/>
      </bottom>
      <diagonal/>
    </border>
    <border>
      <left/>
      <right style="thin">
        <color rgb="FF646464"/>
      </right>
      <top/>
      <bottom style="medium">
        <color rgb="FF646464"/>
      </bottom>
      <diagonal/>
    </border>
    <border>
      <left style="thin">
        <color rgb="FF646464"/>
      </left>
      <right/>
      <top style="medium">
        <color rgb="FF646464"/>
      </top>
      <bottom style="medium">
        <color rgb="FF646464"/>
      </bottom>
      <diagonal/>
    </border>
    <border>
      <left/>
      <right/>
      <top style="medium">
        <color rgb="FF646464"/>
      </top>
      <bottom style="medium">
        <color rgb="FF646464"/>
      </bottom>
      <diagonal/>
    </border>
    <border>
      <left/>
      <right style="thin">
        <color rgb="FF646464"/>
      </right>
      <top style="medium">
        <color rgb="FF646464"/>
      </top>
      <bottom style="medium">
        <color rgb="FF646464"/>
      </bottom>
      <diagonal/>
    </border>
    <border>
      <left style="thin">
        <color rgb="FF646464"/>
      </left>
      <right/>
      <top/>
      <bottom style="thin">
        <color rgb="FF646464"/>
      </bottom>
      <diagonal/>
    </border>
    <border>
      <left/>
      <right/>
      <top/>
      <bottom style="thin">
        <color rgb="FF646464"/>
      </bottom>
      <diagonal/>
    </border>
    <border>
      <left/>
      <right style="thin">
        <color rgb="FF646464"/>
      </right>
      <top/>
      <bottom style="thin">
        <color rgb="FF646464"/>
      </bottom>
      <diagonal/>
    </border>
    <border>
      <left style="thin">
        <color rgb="FF646464"/>
      </left>
      <right/>
      <top style="thin">
        <color rgb="FF646464"/>
      </top>
      <bottom style="thin">
        <color rgb="FF646464"/>
      </bottom>
      <diagonal/>
    </border>
    <border>
      <left/>
      <right/>
      <top style="thin">
        <color rgb="FF646464"/>
      </top>
      <bottom style="thin">
        <color rgb="FF646464"/>
      </bottom>
      <diagonal/>
    </border>
    <border>
      <left/>
      <right style="thin">
        <color rgb="FF646464"/>
      </right>
      <top style="thin">
        <color rgb="FF646464"/>
      </top>
      <bottom style="thin">
        <color rgb="FF646464"/>
      </bottom>
      <diagonal/>
    </border>
    <border>
      <left style="thin">
        <color rgb="FF646464"/>
      </left>
      <right style="thin">
        <color rgb="FF646464"/>
      </right>
      <top/>
      <bottom style="hair">
        <color rgb="FF646464"/>
      </bottom>
      <diagonal/>
    </border>
    <border>
      <left/>
      <right style="thin">
        <color rgb="FF646464"/>
      </right>
      <top/>
      <bottom style="hair">
        <color rgb="FF646464"/>
      </bottom>
      <diagonal/>
    </border>
    <border>
      <left style="thin">
        <color rgb="FF646464"/>
      </left>
      <right/>
      <top style="thin">
        <color rgb="FF646464"/>
      </top>
      <bottom style="hair">
        <color rgb="FF646464"/>
      </bottom>
      <diagonal/>
    </border>
    <border>
      <left/>
      <right/>
      <top style="thin">
        <color rgb="FF646464"/>
      </top>
      <bottom style="hair">
        <color rgb="FF646464"/>
      </bottom>
      <diagonal/>
    </border>
    <border>
      <left/>
      <right style="thin">
        <color rgb="FF646464"/>
      </right>
      <top style="thin">
        <color rgb="FF646464"/>
      </top>
      <bottom style="hair">
        <color rgb="FF646464"/>
      </bottom>
      <diagonal/>
    </border>
    <border>
      <left style="thin">
        <color rgb="FF646464"/>
      </left>
      <right/>
      <top/>
      <bottom style="hair">
        <color rgb="FF646464"/>
      </bottom>
      <diagonal/>
    </border>
    <border>
      <left/>
      <right/>
      <top/>
      <bottom style="hair">
        <color rgb="FF646464"/>
      </bottom>
      <diagonal/>
    </border>
  </borders>
  <cellStyleXfs count="2">
    <xf numFmtId="0" fontId="0" fillId="0" borderId="0">
      <alignment vertical="top"/>
      <protection locked="0"/>
    </xf>
    <xf numFmtId="0" fontId="12" fillId="0" borderId="0"/>
  </cellStyleXfs>
  <cellXfs count="56">
    <xf numFmtId="0" fontId="0" fillId="0" borderId="0" xfId="0">
      <alignment vertical="top"/>
      <protection locked="0"/>
    </xf>
    <xf numFmtId="0" fontId="2" fillId="2" borderId="0" xfId="0" applyFont="1" applyFill="1" applyAlignment="1">
      <alignment horizontal="center" vertical="center" wrapText="1"/>
      <protection locked="0"/>
    </xf>
    <xf numFmtId="0" fontId="3" fillId="2" borderId="0" xfId="0" applyFont="1" applyFill="1" applyAlignment="1">
      <alignment horizontal="center" vertical="center" wrapText="1"/>
      <protection locked="0"/>
    </xf>
    <xf numFmtId="0" fontId="2" fillId="2" borderId="0" xfId="0" applyFont="1" applyFill="1" applyAlignment="1">
      <alignment horizontal="center" vertical="center"/>
      <protection locked="0"/>
    </xf>
    <xf numFmtId="0" fontId="5" fillId="2" borderId="0" xfId="0" applyFont="1" applyFill="1" applyAlignment="1">
      <alignment horizontal="center" vertical="center" wrapText="1"/>
      <protection locked="0"/>
    </xf>
    <xf numFmtId="0" fontId="6" fillId="2" borderId="0" xfId="0" applyFont="1" applyFill="1" applyAlignment="1">
      <alignment vertical="center"/>
      <protection locked="0"/>
    </xf>
    <xf numFmtId="0" fontId="9" fillId="4" borderId="13" xfId="0" applyFont="1" applyFill="1" applyBorder="1" applyAlignment="1">
      <alignment horizontal="center" vertical="center"/>
      <protection locked="0"/>
    </xf>
    <xf numFmtId="0" fontId="9" fillId="4" borderId="14" xfId="0" applyFont="1" applyFill="1" applyBorder="1" applyAlignment="1">
      <alignment horizontal="center" vertical="center"/>
      <protection locked="0"/>
    </xf>
    <xf numFmtId="0" fontId="0" fillId="0" borderId="14" xfId="0" applyBorder="1">
      <alignment vertical="top"/>
      <protection locked="0"/>
    </xf>
    <xf numFmtId="0" fontId="9" fillId="4" borderId="15" xfId="0" applyFont="1" applyFill="1" applyBorder="1" applyAlignment="1">
      <alignment horizontal="center" vertical="center"/>
      <protection locked="0"/>
    </xf>
    <xf numFmtId="0" fontId="9" fillId="4" borderId="0" xfId="0" applyFont="1" applyFill="1" applyAlignment="1">
      <alignment horizontal="center" vertical="center"/>
      <protection locked="0"/>
    </xf>
    <xf numFmtId="49" fontId="10" fillId="0" borderId="16" xfId="0" applyNumberFormat="1" applyFont="1" applyBorder="1" applyAlignment="1">
      <alignment horizontal="left" vertical="center" wrapText="1"/>
      <protection locked="0"/>
    </xf>
    <xf numFmtId="0" fontId="10" fillId="0" borderId="17" xfId="0" applyFont="1" applyBorder="1" applyAlignment="1">
      <alignment horizontal="left" vertical="center"/>
      <protection locked="0"/>
    </xf>
    <xf numFmtId="0" fontId="10" fillId="0" borderId="17" xfId="0" applyFont="1" applyBorder="1" applyAlignment="1">
      <alignment horizontal="left" vertical="center" wrapText="1"/>
      <protection locked="0"/>
    </xf>
    <xf numFmtId="0" fontId="10" fillId="0" borderId="17" xfId="0" applyFont="1" applyBorder="1" applyAlignment="1">
      <alignment horizontal="center" vertical="center"/>
      <protection locked="0"/>
    </xf>
    <xf numFmtId="0" fontId="10" fillId="0" borderId="17" xfId="0" applyFont="1" applyBorder="1" applyAlignment="1">
      <alignment horizontal="right" vertical="center"/>
      <protection locked="0"/>
    </xf>
    <xf numFmtId="0" fontId="10" fillId="0" borderId="16" xfId="0" applyFont="1" applyBorder="1" applyAlignment="1">
      <alignment horizontal="left" vertical="center"/>
      <protection locked="0"/>
    </xf>
    <xf numFmtId="49" fontId="10" fillId="0" borderId="16" xfId="0" applyNumberFormat="1" applyFont="1" applyBorder="1" applyAlignment="1">
      <alignment vertical="center" wrapText="1"/>
      <protection locked="0"/>
    </xf>
    <xf numFmtId="0" fontId="10" fillId="0" borderId="17" xfId="0" applyFont="1" applyBorder="1" applyAlignment="1">
      <alignment vertical="center"/>
      <protection locked="0"/>
    </xf>
    <xf numFmtId="0" fontId="10" fillId="0" borderId="17" xfId="0" applyFont="1" applyBorder="1" applyAlignment="1">
      <alignment vertical="center" wrapText="1"/>
      <protection locked="0"/>
    </xf>
    <xf numFmtId="0" fontId="10" fillId="0" borderId="17" xfId="0" applyFont="1" applyBorder="1" applyAlignment="1">
      <alignment horizontal="left" vertical="center" wrapText="1" indent="1"/>
      <protection locked="0"/>
    </xf>
    <xf numFmtId="49" fontId="10" fillId="0" borderId="17" xfId="0" applyNumberFormat="1" applyFont="1" applyBorder="1" applyAlignment="1">
      <alignment horizontal="center" vertical="center" wrapText="1"/>
      <protection locked="0"/>
    </xf>
    <xf numFmtId="4" fontId="10" fillId="0" borderId="17" xfId="0" applyNumberFormat="1" applyFont="1" applyBorder="1" applyAlignment="1">
      <alignment horizontal="right" vertical="center"/>
      <protection locked="0"/>
    </xf>
    <xf numFmtId="3" fontId="10" fillId="0" borderId="17" xfId="0" applyNumberFormat="1" applyFont="1" applyBorder="1" applyAlignment="1">
      <alignment horizontal="right" vertical="center"/>
      <protection locked="0"/>
    </xf>
    <xf numFmtId="164" fontId="10" fillId="0" borderId="17" xfId="0" applyNumberFormat="1" applyFont="1" applyBorder="1" applyAlignment="1">
      <alignment horizontal="right" vertical="center"/>
      <protection locked="0"/>
    </xf>
    <xf numFmtId="165" fontId="10" fillId="0" borderId="17" xfId="0" applyNumberFormat="1" applyFont="1" applyBorder="1" applyAlignment="1">
      <alignment horizontal="right" vertical="center"/>
      <protection locked="0"/>
    </xf>
    <xf numFmtId="0" fontId="0" fillId="0" borderId="19" xfId="0" applyBorder="1">
      <alignment vertical="top"/>
      <protection locked="0"/>
    </xf>
    <xf numFmtId="164" fontId="10" fillId="4" borderId="20" xfId="0" applyNumberFormat="1" applyFont="1" applyFill="1" applyBorder="1" applyAlignment="1" applyProtection="1">
      <alignment horizontal="right" vertical="center"/>
    </xf>
    <xf numFmtId="0" fontId="10" fillId="4" borderId="0" xfId="0" applyFont="1" applyFill="1" applyAlignment="1">
      <alignment horizontal="left" vertical="center"/>
      <protection locked="0"/>
    </xf>
    <xf numFmtId="0" fontId="0" fillId="0" borderId="22" xfId="0" applyBorder="1">
      <alignment vertical="top"/>
      <protection locked="0"/>
    </xf>
    <xf numFmtId="164" fontId="10" fillId="4" borderId="17" xfId="0" applyNumberFormat="1" applyFont="1" applyFill="1" applyBorder="1" applyAlignment="1" applyProtection="1">
      <alignment horizontal="right" vertical="center"/>
    </xf>
    <xf numFmtId="0" fontId="0" fillId="0" borderId="11" xfId="0" applyBorder="1">
      <alignment vertical="top"/>
      <protection locked="0"/>
    </xf>
    <xf numFmtId="164" fontId="10" fillId="4" borderId="12" xfId="0" applyNumberFormat="1" applyFont="1" applyFill="1" applyBorder="1" applyAlignment="1" applyProtection="1">
      <alignment horizontal="right" vertical="center"/>
    </xf>
    <xf numFmtId="0" fontId="12" fillId="0" borderId="0" xfId="1"/>
    <xf numFmtId="49" fontId="11" fillId="4" borderId="18" xfId="0" applyNumberFormat="1" applyFont="1" applyFill="1" applyBorder="1" applyAlignment="1">
      <alignment horizontal="left" vertical="center" wrapText="1"/>
      <protection locked="0"/>
    </xf>
    <xf numFmtId="49" fontId="11" fillId="4" borderId="19" xfId="0" applyNumberFormat="1" applyFont="1" applyFill="1" applyBorder="1" applyAlignment="1">
      <alignment horizontal="left" vertical="center" wrapText="1"/>
      <protection locked="0"/>
    </xf>
    <xf numFmtId="49" fontId="11" fillId="4" borderId="21" xfId="0" applyNumberFormat="1" applyFont="1" applyFill="1" applyBorder="1" applyAlignment="1">
      <alignment horizontal="left" vertical="center" wrapText="1"/>
      <protection locked="0"/>
    </xf>
    <xf numFmtId="49" fontId="11" fillId="4" borderId="22" xfId="0" applyNumberFormat="1" applyFont="1" applyFill="1" applyBorder="1" applyAlignment="1">
      <alignment horizontal="left" vertical="center" wrapText="1"/>
      <protection locked="0"/>
    </xf>
    <xf numFmtId="49" fontId="11" fillId="4" borderId="10" xfId="0" applyNumberFormat="1" applyFont="1" applyFill="1" applyBorder="1" applyAlignment="1">
      <alignment horizontal="left" vertical="center" wrapText="1"/>
      <protection locked="0"/>
    </xf>
    <xf numFmtId="49" fontId="11" fillId="4" borderId="11" xfId="0" applyNumberFormat="1" applyFont="1" applyFill="1" applyBorder="1" applyAlignment="1">
      <alignment horizontal="left" vertical="center" wrapText="1"/>
      <protection locked="0"/>
    </xf>
    <xf numFmtId="0" fontId="1" fillId="2" borderId="1" xfId="0" applyFont="1" applyFill="1" applyBorder="1" applyAlignment="1">
      <alignment horizontal="center" vertical="center" wrapText="1"/>
      <protection locked="0"/>
    </xf>
    <xf numFmtId="0" fontId="1" fillId="2" borderId="2" xfId="0" applyFont="1" applyFill="1" applyBorder="1" applyAlignment="1">
      <alignment horizontal="center" vertical="center" wrapText="1"/>
      <protection locked="0"/>
    </xf>
    <xf numFmtId="0" fontId="1" fillId="2" borderId="3" xfId="0" applyFont="1" applyFill="1" applyBorder="1" applyAlignment="1">
      <alignment horizontal="center" vertical="center" wrapText="1"/>
      <protection locked="0"/>
    </xf>
    <xf numFmtId="0" fontId="3" fillId="2" borderId="4" xfId="0" applyFont="1" applyFill="1" applyBorder="1" applyAlignment="1">
      <alignment horizontal="center" vertical="center" wrapText="1"/>
      <protection locked="0"/>
    </xf>
    <xf numFmtId="0" fontId="3" fillId="2" borderId="5" xfId="0" applyFont="1" applyFill="1" applyBorder="1" applyAlignment="1">
      <alignment horizontal="center" vertical="center" wrapText="1"/>
      <protection locked="0"/>
    </xf>
    <xf numFmtId="0" fontId="3" fillId="2" borderId="6" xfId="0" applyFont="1" applyFill="1" applyBorder="1" applyAlignment="1">
      <alignment horizontal="center" vertical="center" wrapText="1"/>
      <protection locked="0"/>
    </xf>
    <xf numFmtId="0" fontId="1" fillId="2" borderId="7" xfId="0" applyFont="1" applyFill="1" applyBorder="1" applyAlignment="1">
      <alignment horizontal="center" vertical="center"/>
      <protection locked="0"/>
    </xf>
    <xf numFmtId="0" fontId="1" fillId="2" borderId="8" xfId="0" applyFont="1" applyFill="1" applyBorder="1" applyAlignment="1">
      <alignment horizontal="center" vertical="center"/>
      <protection locked="0"/>
    </xf>
    <xf numFmtId="0" fontId="1" fillId="2" borderId="9" xfId="0" applyFont="1" applyFill="1" applyBorder="1" applyAlignment="1">
      <alignment horizontal="center" vertical="center"/>
      <protection locked="0"/>
    </xf>
    <xf numFmtId="0" fontId="4" fillId="2" borderId="10" xfId="0" applyFont="1" applyFill="1" applyBorder="1" applyAlignment="1">
      <alignment horizontal="center" vertical="center" wrapText="1"/>
      <protection locked="0"/>
    </xf>
    <xf numFmtId="0" fontId="4" fillId="2" borderId="11" xfId="0" applyFont="1" applyFill="1" applyBorder="1" applyAlignment="1">
      <alignment horizontal="center" vertical="center" wrapText="1"/>
      <protection locked="0"/>
    </xf>
    <xf numFmtId="0" fontId="4" fillId="2" borderId="12" xfId="0" applyFont="1" applyFill="1" applyBorder="1" applyAlignment="1">
      <alignment horizontal="center" vertical="center" wrapText="1"/>
      <protection locked="0"/>
    </xf>
    <xf numFmtId="0" fontId="7" fillId="0" borderId="0" xfId="0" applyFont="1" applyAlignment="1">
      <alignment horizontal="center" vertical="center"/>
      <protection locked="0"/>
    </xf>
    <xf numFmtId="0" fontId="0" fillId="0" borderId="0" xfId="0">
      <alignment vertical="top"/>
      <protection locked="0"/>
    </xf>
    <xf numFmtId="0" fontId="6" fillId="3" borderId="0" xfId="0" applyFont="1" applyFill="1" applyAlignment="1">
      <alignment vertical="center"/>
      <protection locked="0"/>
    </xf>
    <xf numFmtId="0" fontId="8" fillId="3" borderId="0" xfId="0" applyFont="1" applyFill="1">
      <alignment vertical="top"/>
      <protection locked="0"/>
    </xf>
  </cellXfs>
  <cellStyles count="2">
    <cellStyle name="Normal" xfId="0" builtinId="0"/>
    <cellStyle name="Normal 3" xfId="1" xr:uid="{569086EB-752C-BE42-AED3-E3A011F0578B}"/>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211667</xdr:colOff>
      <xdr:row>0</xdr:row>
      <xdr:rowOff>1</xdr:rowOff>
    </xdr:from>
    <xdr:to>
      <xdr:col>8</xdr:col>
      <xdr:colOff>560228</xdr:colOff>
      <xdr:row>52</xdr:row>
      <xdr:rowOff>172378</xdr:rowOff>
    </xdr:to>
    <xdr:pic>
      <xdr:nvPicPr>
        <xdr:cNvPr id="2" name="Image 1">
          <a:extLst>
            <a:ext uri="{FF2B5EF4-FFF2-40B4-BE49-F238E27FC236}">
              <a16:creationId xmlns:a16="http://schemas.microsoft.com/office/drawing/2014/main" id="{0C9CA624-9A94-FB4B-8C16-0BC492BF8EEA}"/>
            </a:ext>
          </a:extLst>
        </xdr:cNvPr>
        <xdr:cNvPicPr>
          <a:picLocks noChangeAspect="1"/>
        </xdr:cNvPicPr>
      </xdr:nvPicPr>
      <xdr:blipFill>
        <a:blip xmlns:r="http://schemas.openxmlformats.org/officeDocument/2006/relationships" r:embed="rId1"/>
        <a:srcRect/>
        <a:stretch/>
      </xdr:blipFill>
      <xdr:spPr>
        <a:xfrm>
          <a:off x="211667" y="1"/>
          <a:ext cx="7121894" cy="10078377"/>
        </a:xfrm>
        <a:prstGeom prst="rect">
          <a:avLst/>
        </a:prstGeom>
      </xdr:spPr>
    </xdr:pic>
    <xdr:clientData/>
  </xdr:twoCellAnchor>
</xdr:wsDr>
</file>

<file path=xl/theme/theme1.xml><?xml version="1.0" encoding="utf-8"?>
<a:theme xmlns:a="http://schemas.openxmlformats.org/drawingml/2006/main" name="Defaul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tileRect/>
        </a:gradFill>
      </a:fillStyleLst>
      <a:lnStyleLst>
        <a:ln w="6350" cmpd="sng" algn="ctr">
          <a:solidFill>
            <a:schemeClr val="phClr"/>
          </a:solidFill>
          <a:prstDash val="solid"/>
          <a:miter lim="800000"/>
        </a:ln>
        <a:ln w="12700" cmpd="sng" algn="ctr">
          <a:solidFill>
            <a:schemeClr val="phClr"/>
          </a:solidFill>
          <a:prstDash val="solid"/>
          <a:miter lim="800000"/>
        </a:ln>
        <a:ln w="19050"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88EE74-CE9B-1346-BC62-195E98356F13}">
  <dimension ref="A1"/>
  <sheetViews>
    <sheetView view="pageBreakPreview" zoomScale="60" zoomScaleNormal="100" workbookViewId="0">
      <selection activeCell="S84" sqref="S84"/>
    </sheetView>
  </sheetViews>
  <sheetFormatPr baseColWidth="10" defaultRowHeight="15" x14ac:dyDescent="0.2"/>
  <cols>
    <col min="1" max="9" width="16.75" style="33" customWidth="1"/>
    <col min="10" max="16384" width="10.75" style="33"/>
  </cols>
  <sheetData/>
  <pageMargins left="0.7" right="0.7" top="0.75" bottom="0.75" header="0.3" footer="0.3"/>
  <pageSetup paperSize="9" scale="69"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0DD1C7-6C9E-644E-90DE-2295EE1D9F1B}">
  <sheetPr>
    <pageSetUpPr fitToPage="1"/>
  </sheetPr>
  <dimension ref="A1:N23"/>
  <sheetViews>
    <sheetView showZeros="0" tabSelected="1" workbookViewId="0">
      <selection activeCell="C45" sqref="C45"/>
    </sheetView>
  </sheetViews>
  <sheetFormatPr baseColWidth="10" defaultColWidth="10" defaultRowHeight="15" customHeight="1" x14ac:dyDescent="0.15"/>
  <cols>
    <col min="1" max="1" width="11.75" customWidth="1"/>
    <col min="2" max="2" width="0" hidden="1" customWidth="1"/>
    <col min="3" max="3" width="96.75" customWidth="1"/>
    <col min="4" max="4" width="5" customWidth="1"/>
    <col min="5" max="5" width="0" hidden="1" customWidth="1"/>
    <col min="6" max="7" width="11.75" customWidth="1"/>
    <col min="8" max="8" width="10.75" hidden="1" customWidth="1"/>
    <col min="9" max="9" width="18.25" customWidth="1"/>
    <col min="10" max="12" width="0" hidden="1" customWidth="1"/>
    <col min="13" max="13" width="23.25" customWidth="1"/>
    <col min="14" max="14" width="0" hidden="1" customWidth="1"/>
  </cols>
  <sheetData>
    <row r="1" spans="1:14" ht="18.75" customHeight="1" x14ac:dyDescent="0.15">
      <c r="A1" s="40" t="s">
        <v>43</v>
      </c>
      <c r="B1" s="41"/>
      <c r="C1" s="41"/>
      <c r="D1" s="41"/>
      <c r="E1" s="41"/>
      <c r="F1" s="41"/>
      <c r="G1" s="41"/>
      <c r="H1" s="41"/>
      <c r="I1" s="41"/>
      <c r="J1" s="41"/>
      <c r="K1" s="41"/>
      <c r="L1" s="41"/>
      <c r="M1" s="42"/>
      <c r="N1" s="1"/>
    </row>
    <row r="2" spans="1:14" ht="32" customHeight="1" thickBot="1" x14ac:dyDescent="0.2">
      <c r="A2" s="43" t="s">
        <v>0</v>
      </c>
      <c r="B2" s="44"/>
      <c r="C2" s="44"/>
      <c r="D2" s="44"/>
      <c r="E2" s="44"/>
      <c r="F2" s="44"/>
      <c r="G2" s="44"/>
      <c r="H2" s="44"/>
      <c r="I2" s="44"/>
      <c r="J2" s="44"/>
      <c r="K2" s="44"/>
      <c r="L2" s="44"/>
      <c r="M2" s="45"/>
      <c r="N2" s="2"/>
    </row>
    <row r="3" spans="1:14" ht="18.75" customHeight="1" thickBot="1" x14ac:dyDescent="0.2">
      <c r="A3" s="46" t="s">
        <v>1</v>
      </c>
      <c r="B3" s="47"/>
      <c r="C3" s="47"/>
      <c r="D3" s="47"/>
      <c r="E3" s="47"/>
      <c r="F3" s="47"/>
      <c r="G3" s="47"/>
      <c r="H3" s="47"/>
      <c r="I3" s="47"/>
      <c r="J3" s="47"/>
      <c r="K3" s="47"/>
      <c r="L3" s="47"/>
      <c r="M3" s="48" t="s">
        <v>2</v>
      </c>
      <c r="N3" s="3"/>
    </row>
    <row r="4" spans="1:14" ht="37.5" customHeight="1" x14ac:dyDescent="0.15">
      <c r="A4" s="49" t="s">
        <v>3</v>
      </c>
      <c r="B4" s="50"/>
      <c r="C4" s="50"/>
      <c r="D4" s="50"/>
      <c r="E4" s="50"/>
      <c r="F4" s="50"/>
      <c r="G4" s="50"/>
      <c r="H4" s="50"/>
      <c r="I4" s="50"/>
      <c r="J4" s="50"/>
      <c r="K4" s="50"/>
      <c r="L4" s="50"/>
      <c r="M4" s="51"/>
      <c r="N4" s="4"/>
    </row>
    <row r="5" spans="1:14" ht="9" customHeight="1" x14ac:dyDescent="0.15">
      <c r="A5" s="5"/>
      <c r="B5" s="5"/>
      <c r="C5" s="5"/>
      <c r="D5" s="52"/>
      <c r="E5" s="53"/>
      <c r="F5" s="54"/>
      <c r="G5" s="55"/>
      <c r="H5" s="54"/>
      <c r="I5" s="54"/>
      <c r="J5" s="53"/>
      <c r="K5" s="53"/>
      <c r="L5" s="53"/>
      <c r="M5" s="54"/>
      <c r="N5" s="5"/>
    </row>
    <row r="6" spans="1:14" ht="13.5" customHeight="1" x14ac:dyDescent="0.15">
      <c r="A6" s="6" t="s">
        <v>4</v>
      </c>
      <c r="B6" s="7" t="s">
        <v>5</v>
      </c>
      <c r="C6" s="7" t="s">
        <v>6</v>
      </c>
      <c r="D6" s="7" t="s">
        <v>7</v>
      </c>
      <c r="E6" s="8"/>
      <c r="F6" s="7" t="s">
        <v>8</v>
      </c>
      <c r="G6" s="7" t="s">
        <v>9</v>
      </c>
      <c r="H6" s="7" t="s">
        <v>10</v>
      </c>
      <c r="I6" s="7" t="s">
        <v>11</v>
      </c>
      <c r="J6" s="8"/>
      <c r="K6" s="8"/>
      <c r="L6" s="8"/>
      <c r="M6" s="9" t="s">
        <v>12</v>
      </c>
      <c r="N6" s="10" t="s">
        <v>13</v>
      </c>
    </row>
    <row r="7" spans="1:14" ht="24" customHeight="1" x14ac:dyDescent="0.15">
      <c r="A7" s="11" t="s">
        <v>14</v>
      </c>
      <c r="B7" s="12"/>
      <c r="C7" s="13" t="s">
        <v>15</v>
      </c>
      <c r="D7" s="14"/>
      <c r="E7" s="15"/>
      <c r="F7" s="15"/>
      <c r="G7" s="15"/>
      <c r="H7" s="15"/>
      <c r="I7" s="15"/>
      <c r="J7" s="15"/>
      <c r="K7" s="15"/>
      <c r="L7" s="15"/>
      <c r="M7" s="15"/>
      <c r="N7" s="16"/>
    </row>
    <row r="8" spans="1:14" ht="21" customHeight="1" x14ac:dyDescent="0.15">
      <c r="A8" s="17" t="s">
        <v>16</v>
      </c>
      <c r="B8" s="18"/>
      <c r="C8" s="19" t="s">
        <v>17</v>
      </c>
      <c r="D8" s="14"/>
      <c r="E8" s="15"/>
      <c r="F8" s="15"/>
      <c r="G8" s="15"/>
      <c r="H8" s="15"/>
      <c r="I8" s="15"/>
      <c r="J8" s="15"/>
      <c r="K8" s="15"/>
      <c r="L8" s="15"/>
      <c r="M8" s="15"/>
      <c r="N8" s="16"/>
    </row>
    <row r="9" spans="1:14" ht="18.75" customHeight="1" x14ac:dyDescent="0.15">
      <c r="A9" s="17" t="s">
        <v>18</v>
      </c>
      <c r="B9" s="18"/>
      <c r="C9" s="19" t="s">
        <v>19</v>
      </c>
      <c r="D9" s="14"/>
      <c r="E9" s="15"/>
      <c r="F9" s="15"/>
      <c r="G9" s="15"/>
      <c r="H9" s="15"/>
      <c r="I9" s="15"/>
      <c r="J9" s="15"/>
      <c r="K9" s="15"/>
      <c r="L9" s="15"/>
      <c r="M9" s="15"/>
      <c r="N9" s="16"/>
    </row>
    <row r="10" spans="1:14" ht="18.75" customHeight="1" x14ac:dyDescent="0.15">
      <c r="A10" s="17" t="s">
        <v>20</v>
      </c>
      <c r="B10" s="18"/>
      <c r="C10" s="20" t="s">
        <v>21</v>
      </c>
      <c r="D10" s="21" t="s">
        <v>22</v>
      </c>
      <c r="E10" s="22"/>
      <c r="F10" s="22">
        <v>465</v>
      </c>
      <c r="G10" s="22"/>
      <c r="H10" s="23">
        <v>1</v>
      </c>
      <c r="I10" s="24"/>
      <c r="J10" s="25"/>
      <c r="K10" s="24"/>
      <c r="L10" s="24"/>
      <c r="M10" s="24">
        <f t="shared" ref="M10:M18" si="0">IF(ISNUMBER($K10),IF(ISNUMBER($G10),ROUND($K10*$G10,2),ROUND($K10*$F10,2)),IF(ISNUMBER($G10),ROUND($I10*$G10,2),ROUND($I10*$F10,2)))</f>
        <v>0</v>
      </c>
      <c r="N10" s="16"/>
    </row>
    <row r="11" spans="1:14" ht="18.75" customHeight="1" x14ac:dyDescent="0.15">
      <c r="A11" s="17" t="s">
        <v>23</v>
      </c>
      <c r="B11" s="18"/>
      <c r="C11" s="20" t="s">
        <v>24</v>
      </c>
      <c r="D11" s="21" t="s">
        <v>22</v>
      </c>
      <c r="E11" s="22"/>
      <c r="F11" s="22">
        <v>465</v>
      </c>
      <c r="G11" s="22"/>
      <c r="H11" s="23">
        <v>1</v>
      </c>
      <c r="I11" s="24"/>
      <c r="J11" s="25"/>
      <c r="K11" s="24"/>
      <c r="L11" s="24"/>
      <c r="M11" s="24">
        <f t="shared" si="0"/>
        <v>0</v>
      </c>
      <c r="N11" s="16"/>
    </row>
    <row r="12" spans="1:14" ht="18.75" customHeight="1" x14ac:dyDescent="0.15">
      <c r="A12" s="17" t="s">
        <v>25</v>
      </c>
      <c r="B12" s="18"/>
      <c r="C12" s="20" t="s">
        <v>26</v>
      </c>
      <c r="D12" s="21" t="s">
        <v>22</v>
      </c>
      <c r="E12" s="22"/>
      <c r="F12" s="22">
        <v>96</v>
      </c>
      <c r="G12" s="22"/>
      <c r="H12" s="23">
        <v>1</v>
      </c>
      <c r="I12" s="24"/>
      <c r="J12" s="25"/>
      <c r="K12" s="24"/>
      <c r="L12" s="24"/>
      <c r="M12" s="24">
        <f t="shared" si="0"/>
        <v>0</v>
      </c>
      <c r="N12" s="16"/>
    </row>
    <row r="13" spans="1:14" ht="18.75" customHeight="1" x14ac:dyDescent="0.15">
      <c r="A13" s="17" t="s">
        <v>27</v>
      </c>
      <c r="B13" s="18"/>
      <c r="C13" s="20" t="s">
        <v>28</v>
      </c>
      <c r="D13" s="21" t="s">
        <v>29</v>
      </c>
      <c r="E13" s="23"/>
      <c r="F13" s="23">
        <v>0</v>
      </c>
      <c r="G13" s="23"/>
      <c r="H13" s="23">
        <v>1</v>
      </c>
      <c r="I13" s="24"/>
      <c r="J13" s="25"/>
      <c r="K13" s="24"/>
      <c r="L13" s="24"/>
      <c r="M13" s="24">
        <f t="shared" si="0"/>
        <v>0</v>
      </c>
      <c r="N13" s="16"/>
    </row>
    <row r="14" spans="1:14" ht="18.75" customHeight="1" x14ac:dyDescent="0.15">
      <c r="A14" s="17" t="s">
        <v>30</v>
      </c>
      <c r="B14" s="18"/>
      <c r="C14" s="20" t="s">
        <v>31</v>
      </c>
      <c r="D14" s="21" t="s">
        <v>22</v>
      </c>
      <c r="E14" s="22"/>
      <c r="F14" s="22">
        <v>96</v>
      </c>
      <c r="G14" s="22"/>
      <c r="H14" s="23">
        <v>1</v>
      </c>
      <c r="I14" s="24"/>
      <c r="J14" s="25"/>
      <c r="K14" s="24"/>
      <c r="L14" s="24"/>
      <c r="M14" s="24">
        <f t="shared" si="0"/>
        <v>0</v>
      </c>
      <c r="N14" s="16"/>
    </row>
    <row r="15" spans="1:14" ht="18.75" customHeight="1" x14ac:dyDescent="0.15">
      <c r="A15" s="17" t="s">
        <v>32</v>
      </c>
      <c r="B15" s="18"/>
      <c r="C15" s="20" t="s">
        <v>33</v>
      </c>
      <c r="D15" s="21" t="s">
        <v>34</v>
      </c>
      <c r="E15" s="23"/>
      <c r="F15" s="23">
        <v>0</v>
      </c>
      <c r="G15" s="23"/>
      <c r="H15" s="23">
        <v>1</v>
      </c>
      <c r="I15" s="24"/>
      <c r="J15" s="25"/>
      <c r="K15" s="24"/>
      <c r="L15" s="24"/>
      <c r="M15" s="24">
        <f t="shared" si="0"/>
        <v>0</v>
      </c>
      <c r="N15" s="16"/>
    </row>
    <row r="16" spans="1:14" ht="18.75" customHeight="1" x14ac:dyDescent="0.15">
      <c r="A16" s="17" t="s">
        <v>35</v>
      </c>
      <c r="B16" s="18"/>
      <c r="C16" s="20" t="s">
        <v>36</v>
      </c>
      <c r="D16" s="21" t="s">
        <v>22</v>
      </c>
      <c r="E16" s="22"/>
      <c r="F16" s="22">
        <v>15</v>
      </c>
      <c r="G16" s="22"/>
      <c r="H16" s="23">
        <v>1</v>
      </c>
      <c r="I16" s="24"/>
      <c r="J16" s="25"/>
      <c r="K16" s="24"/>
      <c r="L16" s="24"/>
      <c r="M16" s="24">
        <f t="shared" si="0"/>
        <v>0</v>
      </c>
      <c r="N16" s="16"/>
    </row>
    <row r="17" spans="1:14" ht="18.75" customHeight="1" x14ac:dyDescent="0.15">
      <c r="A17" s="17" t="s">
        <v>37</v>
      </c>
      <c r="B17" s="18"/>
      <c r="C17" s="20" t="s">
        <v>38</v>
      </c>
      <c r="D17" s="21" t="s">
        <v>39</v>
      </c>
      <c r="E17" s="23"/>
      <c r="F17" s="23">
        <v>4</v>
      </c>
      <c r="G17" s="23"/>
      <c r="H17" s="23">
        <v>1</v>
      </c>
      <c r="I17" s="24"/>
      <c r="J17" s="25"/>
      <c r="K17" s="24"/>
      <c r="L17" s="24"/>
      <c r="M17" s="24">
        <f t="shared" si="0"/>
        <v>0</v>
      </c>
      <c r="N17" s="16"/>
    </row>
    <row r="18" spans="1:14" ht="18.75" customHeight="1" x14ac:dyDescent="0.15">
      <c r="A18" s="17" t="s">
        <v>45</v>
      </c>
      <c r="B18" s="18"/>
      <c r="C18" s="20" t="s">
        <v>44</v>
      </c>
      <c r="D18" s="21" t="s">
        <v>50</v>
      </c>
      <c r="E18" s="23"/>
      <c r="F18" s="23">
        <v>1</v>
      </c>
      <c r="G18" s="23"/>
      <c r="H18" s="23"/>
      <c r="I18" s="24"/>
      <c r="J18" s="25"/>
      <c r="K18" s="24"/>
      <c r="L18" s="24"/>
      <c r="M18" s="24">
        <f t="shared" si="0"/>
        <v>0</v>
      </c>
      <c r="N18" s="16"/>
    </row>
    <row r="19" spans="1:14" ht="18.75" customHeight="1" x14ac:dyDescent="0.15">
      <c r="A19" s="17" t="s">
        <v>47</v>
      </c>
      <c r="B19" s="18"/>
      <c r="C19" s="20" t="s">
        <v>46</v>
      </c>
      <c r="D19" s="21" t="s">
        <v>34</v>
      </c>
      <c r="E19" s="23"/>
      <c r="F19" s="23"/>
      <c r="G19" s="23"/>
      <c r="H19" s="23"/>
      <c r="I19" s="24"/>
      <c r="J19" s="25"/>
      <c r="K19" s="24"/>
      <c r="L19" s="24"/>
      <c r="M19" s="24"/>
      <c r="N19" s="16"/>
    </row>
    <row r="20" spans="1:14" ht="18.75" customHeight="1" x14ac:dyDescent="0.15">
      <c r="A20" s="17" t="s">
        <v>48</v>
      </c>
      <c r="B20" s="18"/>
      <c r="C20" s="20" t="s">
        <v>49</v>
      </c>
      <c r="D20" s="21" t="s">
        <v>34</v>
      </c>
      <c r="E20" s="23"/>
      <c r="F20" s="23"/>
      <c r="G20" s="23"/>
      <c r="H20" s="23"/>
      <c r="I20" s="24"/>
      <c r="J20" s="25"/>
      <c r="K20" s="24"/>
      <c r="L20" s="24"/>
      <c r="M20" s="24"/>
      <c r="N20" s="16"/>
    </row>
    <row r="21" spans="1:14" ht="15" customHeight="1" x14ac:dyDescent="0.15">
      <c r="A21" s="34" t="s">
        <v>40</v>
      </c>
      <c r="B21" s="35"/>
      <c r="C21" s="35"/>
      <c r="D21" s="35"/>
      <c r="E21" s="35"/>
      <c r="F21" s="35"/>
      <c r="G21" s="35"/>
      <c r="H21" s="35"/>
      <c r="I21" s="35"/>
      <c r="J21" s="26"/>
      <c r="K21" s="26"/>
      <c r="L21" s="26"/>
      <c r="M21" s="27">
        <f t="shared" ref="M21" si="1">SUM(M$10:M$17)</f>
        <v>0</v>
      </c>
      <c r="N21" s="28"/>
    </row>
    <row r="22" spans="1:14" ht="15" customHeight="1" x14ac:dyDescent="0.15">
      <c r="A22" s="36" t="s">
        <v>41</v>
      </c>
      <c r="B22" s="37"/>
      <c r="C22" s="37"/>
      <c r="D22" s="37"/>
      <c r="E22" s="37"/>
      <c r="F22" s="37"/>
      <c r="G22" s="37"/>
      <c r="H22" s="37"/>
      <c r="I22" s="37"/>
      <c r="J22" s="29"/>
      <c r="K22" s="29"/>
      <c r="L22" s="29"/>
      <c r="M22" s="30">
        <f>(SUMIF($H$7:$H$17,1,$M$7:$M$17))*0.2</f>
        <v>0</v>
      </c>
      <c r="N22" s="28"/>
    </row>
    <row r="23" spans="1:14" ht="15" customHeight="1" x14ac:dyDescent="0.15">
      <c r="A23" s="38" t="s">
        <v>42</v>
      </c>
      <c r="B23" s="39"/>
      <c r="C23" s="39"/>
      <c r="D23" s="39"/>
      <c r="E23" s="39"/>
      <c r="F23" s="39"/>
      <c r="G23" s="39"/>
      <c r="H23" s="39"/>
      <c r="I23" s="39"/>
      <c r="J23" s="31"/>
      <c r="K23" s="31"/>
      <c r="L23" s="31"/>
      <c r="M23" s="32">
        <f>SUM(M$21:M$22)</f>
        <v>0</v>
      </c>
      <c r="N23" s="28"/>
    </row>
  </sheetData>
  <mergeCells count="8">
    <mergeCell ref="A22:I22"/>
    <mergeCell ref="A23:I23"/>
    <mergeCell ref="A1:M1"/>
    <mergeCell ref="A2:M2"/>
    <mergeCell ref="A3:M3"/>
    <mergeCell ref="A4:M4"/>
    <mergeCell ref="D5:M5"/>
    <mergeCell ref="A21:I21"/>
  </mergeCells>
  <printOptions horizontalCentered="1"/>
  <pageMargins left="0.4166667" right="0.4166667" top="0.40625" bottom="0.4166667" header="8.3333340000000006E-2" footer="8.3333340000000006E-2"/>
  <pageSetup paperSize="9" scale="79" orientation="portrait" useFirstPageNumber="1"/>
  <headerFooter>
    <oddFooter>&amp;RP&amp;P de &amp;N</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PG LOT 03</vt:lpstr>
      <vt:lpstr>CDPGF LOT 03</vt:lpstr>
      <vt:lpstr>'CDPGF LOT 03'!Impression_des_titres</vt:lpstr>
      <vt:lpstr>'PG LOT 03'!Zone_d_impression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Beatrice CUCCA</dc:creator>
  <cp:lastModifiedBy>bbg ARCHITECTES</cp:lastModifiedBy>
  <dcterms:created xsi:type="dcterms:W3CDTF">2025-02-17T22:48:45Z</dcterms:created>
  <dcterms:modified xsi:type="dcterms:W3CDTF">2025-04-29T16:24:44Z</dcterms:modified>
</cp:coreProperties>
</file>